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E8CFA7B4-D2EF-425D-B21B-B48BC32111DA}" xr6:coauthVersionLast="47" xr6:coauthVersionMax="47" xr10:uidLastSave="{00000000-0000-0000-0000-000000000000}"/>
  <bookViews>
    <workbookView xWindow="460" yWindow="460" windowWidth="28790" windowHeight="15470" xr2:uid="{01411FC8-19D7-444A-B00D-FA23F2801A0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<sst xmlns="http://schemas.openxmlformats.org/spreadsheetml/2006/main" count="259" uniqueCount="187">
  <si>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</si>
  <si>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</si>
  <si>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</si>
  <si>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</si>
  <si>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</si>
  <si>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</si>
  <si>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</si>
  <si>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</si>
  <si>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</si>
  <si>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</si>
  <si>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</si>
  <si>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</si>
  <si>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</si>
  <si>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</si>
  <si>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BLANES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</si>
  <si>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</si>
  <si>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</si>
  <si>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</si>
  <si>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</si>
  <si>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</si>
  <si>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</si>
  <si>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</si>
  <si>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</si>
  <si>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</si>
  <si>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</si>
  <si>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</si>
  <si>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</si>
  <si>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</si>
  <si>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</si>
  <si>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</si>
  <si>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</si>
  <si>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</si>
  <si>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</si>
  <si>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</si>
  <si>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</si>
  <si>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</si>
  <si>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Blanes</t>
  </si>
  <si>
    <t>Lloret de Mar</t>
  </si>
  <si>
    <t>Tossa de Mar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</si>
  <si>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</si>
  <si>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</si>
  <si>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</si>
  <si>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</si>
  <si>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</si>
  <si>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</si>
  <si>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</si>
  <si>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</si>
  <si>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</si>
  <si>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</si>
  <si>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</si>
  <si>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</si>
  <si>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</si>
  <si>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</si>
  <si>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</si>
  <si>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</si>
  <si>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</si>
  <si>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</si>
  <si>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</si>
  <si>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</si>
  <si>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</si>
  <si>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</si>
  <si>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</si>
  <si>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Ucrania</t>
  </si>
  <si>
    <t>Rusia</t>
  </si>
  <si>
    <t>Marruecos</t>
  </si>
  <si>
    <t>Rumania</t>
  </si>
  <si>
    <t>Otros paises de Europa</t>
  </si>
  <si>
    <t>Italia</t>
  </si>
  <si>
    <t>India</t>
  </si>
  <si>
    <t>Gambia</t>
  </si>
  <si>
    <t>Argentina</t>
  </si>
  <si>
    <t>Colombia</t>
  </si>
  <si>
    <t>Honduras</t>
  </si>
  <si>
    <t>Bulgaria</t>
  </si>
  <si>
    <t>Uruguay</t>
  </si>
  <si>
    <t>Venezuela</t>
  </si>
  <si>
    <t>Francia</t>
  </si>
  <si>
    <t>Alemania</t>
  </si>
  <si>
    <t>Reino Unido</t>
  </si>
  <si>
    <t>Senegal</t>
  </si>
  <si>
    <t>Brasil</t>
  </si>
  <si>
    <t>Paises Bajos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</si>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</sst>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3" fontId="6" fillId="2" borderId="0" xfId="1" applyNumberFormat="1" applyFont="1" applyFill="1" applyBorder="1"/>
    <xf numFmtId="0" fontId="7" fillId="2" borderId="0" xfId="0" applyFont="1" applyFill="1" applyAlignment="1">
      <alignment horizontal="right"/>
    </xf>
    <xf numFmtId="0" fontId="9" fillId="2" borderId="0" xfId="2" applyFont="1" applyFill="1" applyBorder="1" applyAlignment="1" applyProtection="1">
      <alignment horizontal="left"/>
    </xf>
    <xf numFmtId="0" fontId="9" fillId="2" borderId="0" xfId="0" applyFont="1" applyFill="1"/>
    <xf numFmtId="0" fontId="10" fillId="2" borderId="0" xfId="0" applyFont="1" applyFill="1"/>
    <xf numFmtId="0" fontId="11" fillId="3" borderId="0" xfId="2" applyFont="1" applyFill="1" applyAlignment="1" applyProtection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/>
    <xf numFmtId="0" fontId="12" fillId="3" borderId="4" xfId="0" applyFont="1" applyFill="1" applyBorder="1"/>
    <xf numFmtId="0" fontId="14" fillId="3" borderId="0" xfId="0" applyFont="1" applyFill="1"/>
    <xf numFmtId="0" fontId="15" fillId="3" borderId="0" xfId="0" applyFont="1" applyFill="1" applyAlignment="1">
      <alignment horizontal="right" indent="1"/>
    </xf>
    <xf numFmtId="0" fontId="12" fillId="3" borderId="5" xfId="0" applyFont="1" applyFill="1" applyBorder="1"/>
    <xf numFmtId="4" fontId="15" fillId="3" borderId="0" xfId="0" applyNumberFormat="1" applyFont="1" applyFill="1" applyAlignment="1">
      <alignment horizontal="right" indent="1"/>
    </xf>
    <xf numFmtId="0" fontId="14" fillId="3" borderId="0" xfId="0" applyFont="1" applyFill="1" applyAlignment="1">
      <alignment horizontal="left"/>
    </xf>
    <xf numFmtId="172" fontId="15" fillId="3" borderId="0" xfId="1" applyNumberFormat="1" applyFont="1" applyFill="1" applyBorder="1"/>
    <xf numFmtId="0" fontId="12" fillId="3" borderId="5" xfId="0" applyFont="1" applyFill="1" applyBorder="1" applyAlignment="1">
      <alignment horizontal="left" indent="2"/>
    </xf>
    <xf numFmtId="10" fontId="15" fillId="3" borderId="0" xfId="0" applyNumberFormat="1" applyFont="1" applyFill="1"/>
    <xf numFmtId="3" fontId="15" fillId="3" borderId="0" xfId="0" applyNumberFormat="1" applyFont="1" applyFill="1" applyAlignment="1">
      <alignment horizontal="right" indent="1"/>
    </xf>
    <xf numFmtId="172" fontId="15" fillId="3" borderId="0" xfId="1" applyNumberFormat="1" applyFont="1" applyFill="1" applyBorder="1" applyAlignment="1">
      <alignment horizontal="right" indent="1"/>
    </xf>
    <xf numFmtId="0" fontId="15" fillId="3" borderId="0" xfId="0" applyFont="1" applyFill="1"/>
    <xf numFmtId="4" fontId="15" fillId="3" borderId="0" xfId="1" applyNumberFormat="1" applyFont="1" applyFill="1" applyBorder="1" applyAlignment="1">
      <alignment horizontal="right" indent="1"/>
    </xf>
    <xf numFmtId="2" fontId="15" fillId="3" borderId="0" xfId="0" applyNumberFormat="1" applyFont="1" applyFill="1"/>
    <xf numFmtId="0" fontId="14" fillId="3" borderId="0" xfId="0" applyFont="1" applyFill="1" applyAlignment="1">
      <alignment horizontal="left" vertical="center" wrapText="1"/>
    </xf>
    <xf numFmtId="2" fontId="15" fillId="3" borderId="0" xfId="0" applyNumberFormat="1" applyFont="1" applyFill="1" applyAlignment="1">
      <alignment horizontal="right" indent="1"/>
    </xf>
    <xf numFmtId="3" fontId="15" fillId="3" borderId="0" xfId="0" applyNumberFormat="1" applyFont="1" applyFill="1"/>
    <xf numFmtId="0" fontId="14" fillId="3" borderId="0" xfId="0" applyFont="1" applyFill="1" applyAlignment="1">
      <alignment wrapText="1"/>
    </xf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7" xfId="0" applyFont="1" applyFill="1" applyBorder="1" applyAlignment="1">
      <alignment horizontal="left"/>
    </xf>
    <xf numFmtId="0" fontId="12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wrapText="1"/>
    </xf>
    <xf numFmtId="0" fontId="14" fillId="3" borderId="5" xfId="0" applyFont="1" applyFill="1" applyBorder="1"/>
    <xf numFmtId="4" fontId="18" fillId="3" borderId="0" xfId="0" applyNumberFormat="1" applyFont="1" applyFill="1"/>
    <xf numFmtId="0" fontId="12" fillId="3" borderId="9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9" fillId="3" borderId="0" xfId="0" applyFont="1" applyFill="1"/>
    <xf numFmtId="3" fontId="19" fillId="3" borderId="0" xfId="0" applyNumberFormat="1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3" fontId="15" fillId="3" borderId="0" xfId="1" applyNumberFormat="1" applyFont="1" applyFill="1" applyBorder="1"/>
    <xf numFmtId="9" fontId="12" fillId="3" borderId="0" xfId="1" applyFont="1" applyFill="1" applyBorder="1"/>
    <xf numFmtId="0" fontId="17" fillId="3" borderId="4" xfId="0" applyFont="1" applyFill="1" applyBorder="1"/>
    <xf numFmtId="9" fontId="15" fillId="3" borderId="0" xfId="1" applyFont="1" applyFill="1" applyBorder="1"/>
    <xf numFmtId="4" fontId="15" fillId="3" borderId="0" xfId="0" applyNumberFormat="1" applyFont="1" applyFill="1"/>
    <xf numFmtId="10" fontId="12" fillId="3" borderId="0" xfId="1" applyNumberFormat="1" applyFont="1" applyFill="1" applyBorder="1"/>
    <xf numFmtId="0" fontId="14" fillId="3" borderId="0" xfId="0" applyFont="1" applyFill="1" applyAlignment="1">
      <alignment horizontal="left" wrapText="1"/>
    </xf>
    <xf numFmtId="0" fontId="14" fillId="3" borderId="12" xfId="0" applyFont="1" applyFill="1" applyBorder="1" applyAlignment="1">
      <alignment horizontal="center" vertical="center"/>
    </xf>
    <xf numFmtId="3" fontId="15" fillId="3" borderId="12" xfId="1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3" fontId="15" fillId="3" borderId="12" xfId="1" applyNumberFormat="1" applyFont="1" applyFill="1" applyBorder="1" applyAlignment="1">
      <alignment horizontal="center"/>
    </xf>
    <xf numFmtId="0" fontId="21" fillId="3" borderId="9" xfId="0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21" fillId="3" borderId="13" xfId="0" applyFont="1" applyFill="1" applyBorder="1" applyAlignment="1">
      <alignment horizontal="left" vertical="center"/>
    </xf>
    <xf numFmtId="3" fontId="18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21" fillId="3" borderId="9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12" fillId="3" borderId="15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0" fontId="12" fillId="3" borderId="3" xfId="0" applyFont="1" applyFill="1" applyBorder="1" applyAlignment="1">
      <alignment horizontal="right" indent="2"/>
    </xf>
    <xf numFmtId="3" fontId="15" fillId="3" borderId="5" xfId="1" applyNumberFormat="1" applyFont="1" applyFill="1" applyBorder="1" applyAlignment="1">
      <alignment horizontal="right" indent="2"/>
    </xf>
    <xf numFmtId="0" fontId="14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0" fontId="15" fillId="3" borderId="5" xfId="1" applyNumberFormat="1" applyFont="1" applyFill="1" applyBorder="1" applyAlignment="1">
      <alignment horizontal="right" indent="2"/>
    </xf>
    <xf numFmtId="0" fontId="12" fillId="3" borderId="8" xfId="0" applyFont="1" applyFill="1" applyBorder="1" applyAlignment="1">
      <alignment horizontal="right" indent="2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3" fontId="15" fillId="3" borderId="21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3" fontId="15" fillId="3" borderId="32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14" fillId="3" borderId="33" xfId="0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vertical="center" wrapText="1"/>
    </xf>
    <xf numFmtId="3" fontId="15" fillId="3" borderId="35" xfId="0" applyNumberFormat="1" applyFont="1" applyFill="1" applyBorder="1" applyAlignment="1">
      <alignment horizontal="center" vertical="center" wrapText="1"/>
    </xf>
    <xf numFmtId="3" fontId="15" fillId="3" borderId="36" xfId="0" applyNumberFormat="1" applyFont="1" applyFill="1" applyBorder="1" applyAlignment="1">
      <alignment horizontal="center" vertical="center" wrapText="1"/>
    </xf>
    <xf numFmtId="3" fontId="15" fillId="3" borderId="37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3" fontId="15" fillId="3" borderId="38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 wrapText="1"/>
    </xf>
    <xf numFmtId="10" fontId="15" fillId="3" borderId="0" xfId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right" vertical="center"/>
    </xf>
    <xf numFmtId="10" fontId="15" fillId="3" borderId="0" xfId="1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left"/>
    </xf>
    <xf numFmtId="0" fontId="14" fillId="3" borderId="3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2" fillId="3" borderId="40" xfId="0" applyFont="1" applyFill="1" applyBorder="1"/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/>
    </xf>
    <xf numFmtId="4" fontId="15" fillId="3" borderId="1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/>
    </xf>
    <xf numFmtId="4" fontId="15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right" vertical="center" indent="1"/>
    </xf>
    <xf numFmtId="0" fontId="14" fillId="3" borderId="41" xfId="0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indent="1"/>
    </xf>
    <xf numFmtId="3" fontId="15" fillId="3" borderId="27" xfId="0" applyNumberFormat="1" applyFont="1" applyFill="1" applyBorder="1" applyAlignment="1">
      <alignment horizontal="right" vertical="center" indent="1"/>
    </xf>
    <xf numFmtId="3" fontId="18" fillId="3" borderId="27" xfId="0" applyNumberFormat="1" applyFont="1" applyFill="1" applyBorder="1" applyAlignment="1">
      <alignment horizontal="right" vertical="center" indent="1"/>
    </xf>
    <xf numFmtId="0" fontId="14" fillId="3" borderId="32" xfId="0" applyFont="1" applyFill="1" applyBorder="1" applyAlignment="1">
      <alignment horizontal="center" vertical="center" wrapText="1"/>
    </xf>
    <xf numFmtId="173" fontId="15" fillId="3" borderId="31" xfId="0" applyNumberFormat="1" applyFont="1" applyFill="1" applyBorder="1" applyAlignment="1">
      <alignment horizontal="right" vertical="center"/>
    </xf>
    <xf numFmtId="3" fontId="15" fillId="3" borderId="31" xfId="0" applyNumberFormat="1" applyFont="1" applyFill="1" applyBorder="1" applyAlignment="1">
      <alignment horizontal="right" vertical="center" indent="1"/>
    </xf>
    <xf numFmtId="0" fontId="12" fillId="3" borderId="42" xfId="0" applyFont="1" applyFill="1" applyBorder="1"/>
    <xf numFmtId="3" fontId="18" fillId="3" borderId="31" xfId="0" applyNumberFormat="1" applyFont="1" applyFill="1" applyBorder="1" applyAlignment="1">
      <alignment horizontal="right" vertical="center" indent="1"/>
    </xf>
    <xf numFmtId="10" fontId="15" fillId="3" borderId="0" xfId="1" applyNumberFormat="1" applyFont="1" applyFill="1" applyBorder="1"/>
  </cellXfs>
  <cellStyles count="3">
    <cellStyle name="Hipervínculo 2" xfId="2" xr:uid="{DE4E668E-728E-42A5-9D93-A62AA30E1814}"/>
    <cellStyle name="Normal" xfId="0" builtinId="0"/>
    <cellStyle name="Porcentaje 2" xfId="1" xr:uid="{151AB71B-6BFE-4394-94BC-9E02BE0B5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B-4983-BB04-67EBC46825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4B-4983-BB04-67EBC46825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4B-4983-BB04-67EBC46825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4B-4983-BB04-67EBC468257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D4B-4983-BB04-67EBC4682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60958</c:v>
              </c:pt>
              <c:pt idx="1">
                <c:v>64720</c:v>
              </c:pt>
              <c:pt idx="2">
                <c:v>67135</c:v>
              </c:pt>
              <c:pt idx="3">
                <c:v>71416</c:v>
              </c:pt>
              <c:pt idx="4">
                <c:v>75961</c:v>
              </c:pt>
              <c:pt idx="5">
                <c:v>79027</c:v>
              </c:pt>
              <c:pt idx="6">
                <c:v>82686</c:v>
              </c:pt>
              <c:pt idx="7">
                <c:v>85358</c:v>
              </c:pt>
              <c:pt idx="8">
                <c:v>85780</c:v>
              </c:pt>
              <c:pt idx="9">
                <c:v>86033</c:v>
              </c:pt>
              <c:pt idx="10" formatCode="#,##0">
                <c:v>86574</c:v>
              </c:pt>
              <c:pt idx="11" formatCode="#,##0">
                <c:v>86373</c:v>
              </c:pt>
              <c:pt idx="12" formatCode="#,##0">
                <c:v>83598</c:v>
              </c:pt>
              <c:pt idx="13" formatCode="#,##0">
                <c:v>82373</c:v>
              </c:pt>
              <c:pt idx="14" formatCode="#,##0">
                <c:v>81600</c:v>
              </c:pt>
              <c:pt idx="15" formatCode="#,##0">
                <c:v>81233</c:v>
              </c:pt>
              <c:pt idx="16" formatCode="#,##0">
                <c:v>81724</c:v>
              </c:pt>
              <c:pt idx="17" formatCode="#,##0">
                <c:v>83084</c:v>
              </c:pt>
              <c:pt idx="18" formatCode="#,##0">
                <c:v>84821</c:v>
              </c:pt>
              <c:pt idx="19" formatCode="#,##0">
                <c:v>84606</c:v>
              </c:pt>
              <c:pt idx="20" formatCode="#,##0">
                <c:v>85476</c:v>
              </c:pt>
              <c:pt idx="21" formatCode="#,##0">
                <c:v>88861</c:v>
              </c:pt>
              <c:pt idx="22" formatCode="#,##0">
                <c:v>90310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E4-4627-9B82-FF79CCF06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311-44BB-872A-6C783BEFA4F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311-44BB-872A-6C783BEFA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DF-4A56-819C-2B904999A5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DF-4A56-819C-2B904999A5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DF-4A56-819C-2B904999A5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1DF-4A56-819C-2B904999A5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1DF-4A56-819C-2B904999A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13-498E-A1B8-4AD91F2D2C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13-498E-A1B8-4AD91F2D2C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13-498E-A1B8-4AD91F2D2C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13-498E-A1B8-4AD91F2D2C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A13-498E-A1B8-4AD91F2D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0E-4715-BE80-668F0A324E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0E-4715-BE80-668F0A324E3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0E-4715-BE80-668F0A324E3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0E-4715-BE80-668F0A324E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00E-4715-BE80-668F0A324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E2-4F1A-AC22-1C7E6BE415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E2-4F1A-AC22-1C7E6BE415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E2-4F1A-AC22-1C7E6BE4159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E2-4F1A-AC22-1C7E6BE4159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E2-4F1A-AC22-1C7E6BE4159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2-4F1A-AC22-1C7E6BE415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5E2-4F1A-AC22-1C7E6BE41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A4A56F-2D7E-4F24-907C-B2D5EFAEC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98D276-3C2C-47FE-9CBE-291EE5635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CC9E5F-966A-40E3-AE58-A3DE32CCB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55EF77-4076-4CB8-B7D6-76884ED98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B0B366-94F9-4A51-B54F-174566DF7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4FD08C-1BD6-4316-BEB5-54A9E51DB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9EF7646-0DEF-4F32-B874-C648C371202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23E0CEA-69D9-4144-9886-6720F34DA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A67320F-812F-441F-835C-683FD2E6A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8F99C2-4524-428C-B539-AEF9EEF11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7FF8021-318B-47A7-85A0-B15220905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776E897-6F02-48A8-AC79-12E015B14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B077FB8-3B9D-41EE-9AD2-0AC87EAF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65C58E-1113-4A35-ABF2-4FAC219B0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E84FAF-A392-44BD-B677-0A24FE35A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BE0B7FB-CF99-4501-AF62-628C34EA3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0A7C0F3-8682-4796-8AE4-7856AE401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3D5A64D-47B3-4879-AA8B-00DB50437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8186E0B-E639-4D34-89AF-907600A95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54F8BBD-FF56-45BA-9C40-34BC01997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17B212-0DA8-46DE-9E1B-1857C08A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9E16-914F-49F9-AB62-2E02D848154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BLANES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5E2914A-4F0F-42F7-B325-F03944BE1391}"/>
    <hyperlink ref="B14:C14" location="Municipios!A1" display="Municipios" xr:uid="{C0E610B5-A46C-463F-8CE1-77F33A67E333}"/>
    <hyperlink ref="B16:C16" location="'Datos Demograficos'!A1" display="Datos Demograficos" xr:uid="{7B41D2FF-E984-45FD-898C-F1977FBB6BAA}"/>
    <hyperlink ref="B18:C18" location="Nacionalidades!A1" display="Nacionalidades" xr:uid="{C5C9B25C-A84F-48E4-AF51-F17EE450E643}"/>
    <hyperlink ref="H18:I18" location="Trabajo!A1" display="Trabajo" xr:uid="{676FFEE3-0299-4B3F-8E7B-DB6C880ABC9A}"/>
    <hyperlink ref="E12:F12" location="'Datos Economicos'!A1" display="Datos Económicos" xr:uid="{50901248-9063-494A-B9AE-60E3340BEA53}"/>
    <hyperlink ref="E14" location="Trafico!A1" display="Tráfico" xr:uid="{025FCFEB-2DE1-4FC9-B7AF-C61C5B986D52}"/>
    <hyperlink ref="E16:F16" location="'Plazas Turisticas'!A1" display="Plazas Turisticas" xr:uid="{0B195AAF-FFD1-494E-98CA-C9EEB8E3BEB2}"/>
    <hyperlink ref="E18:F18" location="Bancos!A1" display="Bancos" xr:uid="{3CD3E14A-6893-44BD-9081-F2071E4DF741}"/>
    <hyperlink ref="H12" location="Presupuestos!A1" display="Presupuestos" xr:uid="{9B889D6F-0613-4B3C-B8AC-FEA9E85CA9A7}"/>
    <hyperlink ref="H14" location="'Datos Catastrales'!A1" display="Datos Catastrales" xr:uid="{E99ABADD-6CAA-43A6-AC8E-7B0E6ECD799D}"/>
    <hyperlink ref="H16:I16" location="Hacienda!A1" display="Hacienda" xr:uid="{E991DF1D-F07A-45F5-96DF-4797C523F47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869F4-7B2A-4F7C-AE58-C3BDD2292A0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28</v>
      </c>
      <c r="C15" s="115">
        <v>28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5137689-3880-45AA-AE7D-AA951C0E9D4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3DF18-6F43-466C-BA0C-57508D6FCE1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46776.680260000001</v>
      </c>
      <c r="C16" s="136">
        <v>1391.7547500000001</v>
      </c>
      <c r="D16" s="136">
        <v>53294.214389999994</v>
      </c>
      <c r="E16" s="136">
        <v>29872.11004</v>
      </c>
      <c r="F16" s="136">
        <v>2860.9799600000001</v>
      </c>
      <c r="G16" s="136">
        <v>0</v>
      </c>
      <c r="H16" s="136">
        <v>5253.3729999999996</v>
      </c>
      <c r="I16" s="136">
        <v>75.06</v>
      </c>
      <c r="J16" s="136">
        <v>16126.8979</v>
      </c>
      <c r="K16" s="137">
        <v>155651.07029999999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43258.165650000003</v>
      </c>
      <c r="C20" s="136">
        <v>74464.173119999992</v>
      </c>
      <c r="D20" s="136">
        <v>836.37391999999988</v>
      </c>
      <c r="E20" s="136">
        <v>4957.14095</v>
      </c>
      <c r="F20" s="136">
        <v>17093.537049999999</v>
      </c>
      <c r="G20" s="136">
        <v>4753.0338499999998</v>
      </c>
      <c r="H20" s="136">
        <v>75.06</v>
      </c>
      <c r="I20" s="136">
        <v>9758.1345500000007</v>
      </c>
      <c r="J20" s="137">
        <v>155651.07029999999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91409.96845</v>
      </c>
      <c r="C24" s="136">
        <v>8478.4032299999999</v>
      </c>
      <c r="D24" s="136">
        <v>19629.33279</v>
      </c>
      <c r="E24" s="136">
        <v>5801.9557999999997</v>
      </c>
      <c r="F24" s="136">
        <v>19775.941560000003</v>
      </c>
      <c r="G24" s="136">
        <v>10555.468470000002</v>
      </c>
      <c r="H24" s="137">
        <v>155651.07029999999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2262402-7536-4658-9411-A839DE17103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0AC-F47A-4F61-B2A7-BD0F31D9642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94199</v>
      </c>
      <c r="E15" s="150" t="s">
        <v>173</v>
      </c>
      <c r="F15" s="151">
        <v>19950</v>
      </c>
      <c r="G15" s="20"/>
      <c r="I15" s="100" t="s">
        <v>174</v>
      </c>
      <c r="J15" s="149">
        <v>4096</v>
      </c>
      <c r="K15" s="23"/>
    </row>
    <row r="16" spans="1:11" ht="51" customHeight="1" x14ac:dyDescent="0.3">
      <c r="A16" s="20"/>
      <c r="B16" s="150" t="s">
        <v>175</v>
      </c>
      <c r="C16" s="152">
        <v>4783070.3950299993</v>
      </c>
      <c r="E16" s="150" t="s">
        <v>176</v>
      </c>
      <c r="F16" s="153">
        <v>1752.0843</v>
      </c>
      <c r="G16" s="20"/>
      <c r="I16" s="150" t="s">
        <v>177</v>
      </c>
      <c r="J16" s="152">
        <v>8141</v>
      </c>
      <c r="K16" s="23"/>
    </row>
    <row r="17" spans="1:13" ht="51" customHeight="1" thickBot="1" x14ac:dyDescent="0.35">
      <c r="A17" s="20"/>
      <c r="B17" s="150" t="s">
        <v>178</v>
      </c>
      <c r="C17" s="152">
        <v>3199623.4253800004</v>
      </c>
      <c r="E17" s="150" t="s">
        <v>179</v>
      </c>
      <c r="F17" s="153">
        <v>534.04819999999995</v>
      </c>
      <c r="G17" s="20"/>
      <c r="I17" s="154" t="s">
        <v>180</v>
      </c>
      <c r="J17" s="155">
        <v>6896.5</v>
      </c>
      <c r="K17" s="23"/>
    </row>
    <row r="18" spans="1:13" ht="51" customHeight="1" thickBot="1" x14ac:dyDescent="0.35">
      <c r="A18" s="20"/>
      <c r="B18" s="154" t="s">
        <v>181</v>
      </c>
      <c r="C18" s="156">
        <v>1583446.9696200001</v>
      </c>
      <c r="D18" s="157"/>
      <c r="E18" s="154" t="s">
        <v>182</v>
      </c>
      <c r="F18" s="158">
        <v>1218.0361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447A0AF-C916-461F-ACB6-60F84B9551B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C0469-DB02-425C-9996-CE65F2C0FE3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35993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3566.1314688967295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19992.483668213263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0.85094381396653618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6E2B379-F10F-4F11-8A2A-21CEE2900D0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2C65-8F82-49F8-8B08-8CA81C83B62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104.59000205993652</v>
      </c>
      <c r="H14" s="25" t="s">
        <v>17</v>
      </c>
      <c r="I14" s="26">
        <v>1.7703174619579532E-2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90310</v>
      </c>
      <c r="H16" s="25" t="s">
        <v>17</v>
      </c>
      <c r="I16" s="26">
        <v>0.10998553174491053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0.29292437160890267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863.46685363144752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4.3369571476027016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2509</v>
      </c>
      <c r="H24" s="25" t="s">
        <v>17</v>
      </c>
      <c r="I24" s="26">
        <v>8.6744571981745261E-2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20254</v>
      </c>
      <c r="H26" s="25" t="s">
        <v>17</v>
      </c>
      <c r="I26" s="26">
        <v>6.7699506977521515E-2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3737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77055</v>
      </c>
      <c r="H30" s="25" t="s">
        <v>17</v>
      </c>
      <c r="I30" s="26">
        <v>0.24778200457265603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28</v>
      </c>
      <c r="H32" s="25" t="s">
        <v>17</v>
      </c>
      <c r="I32" s="26">
        <v>6.1269146608315096E-2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67712</v>
      </c>
      <c r="H36" s="25" t="s">
        <v>17</v>
      </c>
      <c r="I36" s="26">
        <v>0.10122509997383862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156300.46431000001</v>
      </c>
      <c r="H38" s="25" t="s">
        <v>17</v>
      </c>
      <c r="I38" s="26">
        <v>0.12583856418411343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19992.483668213263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A7B4DD6-B497-4139-B2B0-D4B225B4774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E070-C1BE-451F-BA11-D08E39AD5D2A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104.59000205993652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39.9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4.3369571476027016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41935</v>
      </c>
    </row>
    <row r="25" spans="1:7" x14ac:dyDescent="0.3">
      <c r="B25" s="49" t="s">
        <v>37</v>
      </c>
      <c r="C25" s="50">
        <v>42134</v>
      </c>
    </row>
    <row r="26" spans="1:7" x14ac:dyDescent="0.3">
      <c r="B26" s="49" t="s">
        <v>38</v>
      </c>
      <c r="C26" s="50">
        <v>6241</v>
      </c>
    </row>
  </sheetData>
  <mergeCells count="3">
    <mergeCell ref="C6:E6"/>
    <mergeCell ref="C8:E8"/>
    <mergeCell ref="C10:E10"/>
  </mergeCells>
  <hyperlinks>
    <hyperlink ref="A7" location="Indice!A1" display="Índice" xr:uid="{6ACF1B6B-A73B-4670-AD59-7EB862C013A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7AAB-0AC2-41C3-96C2-0B73CBDFE05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90310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0.50050935666039198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0.29292437160890267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0.46976971275124096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863.46685363144752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0.18372273280921272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574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307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727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-153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13311</v>
      </c>
      <c r="H35" s="61"/>
      <c r="I35" s="61">
        <v>15335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6819</v>
      </c>
      <c r="H37" s="63">
        <v>6492</v>
      </c>
      <c r="I37" s="63">
        <v>7861</v>
      </c>
      <c r="J37" s="63">
        <v>7474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BD24165-0BA8-4FEF-B774-337EA41A475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4199-6E3A-41BB-8A0C-DBD1CFF1DF7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63856</v>
      </c>
      <c r="D11" s="66"/>
      <c r="E11" s="67" t="s">
        <v>53</v>
      </c>
      <c r="F11" s="65">
        <v>26454</v>
      </c>
      <c r="G11" s="67" t="s">
        <v>54</v>
      </c>
      <c r="H11" s="66"/>
      <c r="I11" s="65">
        <v>14330</v>
      </c>
      <c r="J11" s="67" t="s">
        <v>55</v>
      </c>
      <c r="K11" s="68">
        <v>4411</v>
      </c>
    </row>
    <row r="12" spans="1:11" ht="30.75" customHeight="1" thickBot="1" x14ac:dyDescent="0.35">
      <c r="B12" s="64" t="s">
        <v>56</v>
      </c>
      <c r="C12" s="65">
        <v>5555</v>
      </c>
      <c r="D12" s="67"/>
      <c r="E12" s="67" t="s">
        <v>57</v>
      </c>
      <c r="F12" s="65">
        <v>2137</v>
      </c>
      <c r="G12" s="67" t="s">
        <v>58</v>
      </c>
      <c r="H12" s="67"/>
      <c r="I12" s="65">
        <v>10</v>
      </c>
      <c r="J12" s="67" t="s">
        <v>59</v>
      </c>
      <c r="K12" s="68">
        <v>11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90310</v>
      </c>
      <c r="J14" s="69"/>
      <c r="K14" s="69"/>
    </row>
    <row r="16" spans="1:11" x14ac:dyDescent="0.3">
      <c r="B16" s="21" t="s">
        <v>62</v>
      </c>
      <c r="C16" s="76">
        <v>3305</v>
      </c>
    </row>
    <row r="17" spans="2:3" x14ac:dyDescent="0.3">
      <c r="B17" s="21" t="s">
        <v>63</v>
      </c>
      <c r="C17" s="76">
        <v>3098</v>
      </c>
    </row>
    <row r="18" spans="2:3" x14ac:dyDescent="0.3">
      <c r="B18" s="21" t="s">
        <v>64</v>
      </c>
      <c r="C18" s="76">
        <v>2476</v>
      </c>
    </row>
    <row r="19" spans="2:3" x14ac:dyDescent="0.3">
      <c r="B19" s="21" t="s">
        <v>65</v>
      </c>
      <c r="C19" s="76">
        <v>1646</v>
      </c>
    </row>
    <row r="20" spans="2:3" x14ac:dyDescent="0.3">
      <c r="B20" s="21" t="s">
        <v>66</v>
      </c>
      <c r="C20" s="76">
        <v>1395</v>
      </c>
    </row>
    <row r="21" spans="2:3" x14ac:dyDescent="0.3">
      <c r="B21" s="21" t="s">
        <v>67</v>
      </c>
      <c r="C21" s="76">
        <v>1321</v>
      </c>
    </row>
    <row r="22" spans="2:3" x14ac:dyDescent="0.3">
      <c r="B22" s="21" t="s">
        <v>68</v>
      </c>
      <c r="C22" s="76">
        <v>1304</v>
      </c>
    </row>
    <row r="23" spans="2:3" x14ac:dyDescent="0.3">
      <c r="B23" s="21" t="s">
        <v>69</v>
      </c>
      <c r="C23" s="76">
        <v>1152</v>
      </c>
    </row>
    <row r="24" spans="2:3" x14ac:dyDescent="0.3">
      <c r="B24" s="21" t="s">
        <v>70</v>
      </c>
      <c r="C24" s="76">
        <v>972</v>
      </c>
    </row>
    <row r="25" spans="2:3" x14ac:dyDescent="0.3">
      <c r="B25" s="21" t="s">
        <v>71</v>
      </c>
      <c r="C25" s="76">
        <v>952</v>
      </c>
    </row>
    <row r="26" spans="2:3" x14ac:dyDescent="0.3">
      <c r="B26" s="21" t="s">
        <v>72</v>
      </c>
      <c r="C26" s="76">
        <v>747</v>
      </c>
    </row>
    <row r="27" spans="2:3" x14ac:dyDescent="0.3">
      <c r="B27" s="21" t="s">
        <v>73</v>
      </c>
      <c r="C27" s="76">
        <v>717</v>
      </c>
    </row>
    <row r="28" spans="2:3" x14ac:dyDescent="0.3">
      <c r="B28" s="21" t="s">
        <v>74</v>
      </c>
      <c r="C28" s="76">
        <v>604</v>
      </c>
    </row>
    <row r="29" spans="2:3" x14ac:dyDescent="0.3">
      <c r="B29" s="21" t="s">
        <v>75</v>
      </c>
      <c r="C29" s="76">
        <v>561</v>
      </c>
    </row>
    <row r="30" spans="2:3" x14ac:dyDescent="0.3">
      <c r="B30" s="21" t="s">
        <v>76</v>
      </c>
      <c r="C30" s="76">
        <v>526</v>
      </c>
    </row>
    <row r="31" spans="2:3" x14ac:dyDescent="0.3">
      <c r="B31" s="21" t="s">
        <v>77</v>
      </c>
      <c r="C31" s="76">
        <v>488</v>
      </c>
    </row>
    <row r="32" spans="2:3" x14ac:dyDescent="0.3">
      <c r="B32" s="21" t="s">
        <v>78</v>
      </c>
      <c r="C32" s="76">
        <v>481</v>
      </c>
    </row>
    <row r="33" spans="2:3" x14ac:dyDescent="0.3">
      <c r="B33" s="21" t="s">
        <v>79</v>
      </c>
      <c r="C33" s="76">
        <v>458</v>
      </c>
    </row>
    <row r="34" spans="2:3" x14ac:dyDescent="0.3">
      <c r="B34" s="21" t="s">
        <v>80</v>
      </c>
      <c r="C34" s="76">
        <v>402</v>
      </c>
    </row>
    <row r="35" spans="2:3" x14ac:dyDescent="0.3">
      <c r="B35" s="21" t="s">
        <v>81</v>
      </c>
      <c r="C35" s="76">
        <v>376</v>
      </c>
    </row>
    <row r="36" spans="2:3" x14ac:dyDescent="0.3">
      <c r="B36" s="21" t="s">
        <v>82</v>
      </c>
      <c r="C36" s="76">
        <v>276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9839CF6-DDAD-4A96-A37A-1F9DC42E1F7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9503-DB18-4E23-9FD7-EAD29C4E8DD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20904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10773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3737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7036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0.25782337852693293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632</v>
      </c>
      <c r="E28" s="89">
        <v>355</v>
      </c>
      <c r="F28" s="89">
        <v>7472</v>
      </c>
      <c r="G28" s="90">
        <v>11795</v>
      </c>
      <c r="H28" s="90">
        <f>SUM(D28:G28)</f>
        <v>20254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C927805-7611-4BFE-A922-A985BF5AF0F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2A672-B9B1-43B6-8954-D80484763CB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2042</v>
      </c>
      <c r="D15" s="107">
        <v>12139</v>
      </c>
      <c r="E15" s="108">
        <v>255</v>
      </c>
      <c r="G15" s="105" t="s">
        <v>95</v>
      </c>
      <c r="H15" s="109">
        <v>87</v>
      </c>
      <c r="I15" s="107">
        <v>171</v>
      </c>
      <c r="J15" s="107">
        <v>5156</v>
      </c>
      <c r="K15" s="110">
        <v>9022</v>
      </c>
      <c r="L15" s="111"/>
      <c r="M15" s="105" t="s">
        <v>95</v>
      </c>
      <c r="N15" s="112">
        <v>5451</v>
      </c>
      <c r="O15" s="112">
        <v>4450</v>
      </c>
      <c r="P15" s="112">
        <v>2981</v>
      </c>
      <c r="Q15" s="108">
        <v>1554</v>
      </c>
      <c r="R15" s="23"/>
    </row>
    <row r="16" spans="1:18" ht="34.5" customHeight="1" thickBot="1" x14ac:dyDescent="0.35">
      <c r="A16" s="20"/>
      <c r="B16" s="113" t="s">
        <v>107</v>
      </c>
      <c r="C16" s="114">
        <v>855</v>
      </c>
      <c r="D16" s="115">
        <v>1417</v>
      </c>
      <c r="E16" s="116">
        <v>237</v>
      </c>
      <c r="G16" s="113" t="s">
        <v>107</v>
      </c>
      <c r="H16" s="114">
        <v>27</v>
      </c>
      <c r="I16" s="115">
        <v>51</v>
      </c>
      <c r="J16" s="115">
        <v>903</v>
      </c>
      <c r="K16" s="116">
        <v>1528</v>
      </c>
      <c r="L16" s="111"/>
      <c r="M16" s="113" t="s">
        <v>107</v>
      </c>
      <c r="N16" s="115">
        <v>2238</v>
      </c>
      <c r="O16" s="115">
        <v>233</v>
      </c>
      <c r="P16" s="115">
        <v>34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B9BEC76-C339-48C8-9207-03538F8BBDD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1FBAC-162D-4172-B444-4A9F2298530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40430</v>
      </c>
      <c r="C15" s="115">
        <v>18144</v>
      </c>
      <c r="D15" s="115">
        <v>7871</v>
      </c>
      <c r="E15" s="115">
        <v>289</v>
      </c>
      <c r="F15" s="115">
        <v>164</v>
      </c>
      <c r="G15" s="116">
        <v>814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26546</v>
      </c>
      <c r="C21" s="115">
        <v>19977</v>
      </c>
      <c r="D21" s="116">
        <v>46523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967DEA0-FABF-4F8B-AD29-0CAD0873F73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EEB5-C90A-4E14-9343-7AD2E95E7BB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61</v>
      </c>
      <c r="D16" s="122">
        <v>4</v>
      </c>
      <c r="E16" s="122">
        <v>21</v>
      </c>
      <c r="F16" s="122">
        <v>0</v>
      </c>
      <c r="G16" s="123">
        <v>0</v>
      </c>
      <c r="H16" s="124">
        <v>86</v>
      </c>
      <c r="I16" s="23"/>
    </row>
    <row r="17" spans="1:9" ht="32.25" customHeight="1" thickBot="1" x14ac:dyDescent="0.35">
      <c r="A17" s="20"/>
      <c r="B17" s="125" t="s">
        <v>127</v>
      </c>
      <c r="C17" s="115">
        <v>61</v>
      </c>
      <c r="D17" s="115">
        <v>20</v>
      </c>
      <c r="E17" s="115">
        <v>196</v>
      </c>
      <c r="F17" s="115">
        <v>0</v>
      </c>
      <c r="G17" s="126">
        <v>0</v>
      </c>
      <c r="H17" s="116">
        <v>277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7099</v>
      </c>
      <c r="D22" s="122">
        <v>1977</v>
      </c>
      <c r="E22" s="122">
        <v>4156</v>
      </c>
      <c r="F22" s="122">
        <v>0</v>
      </c>
      <c r="G22" s="123">
        <v>0</v>
      </c>
      <c r="H22" s="124">
        <v>13232</v>
      </c>
      <c r="I22" s="23"/>
    </row>
    <row r="23" spans="1:9" ht="32.25" customHeight="1" thickBot="1" x14ac:dyDescent="0.35">
      <c r="A23" s="20"/>
      <c r="B23" s="125" t="s">
        <v>127</v>
      </c>
      <c r="C23" s="115">
        <v>7028</v>
      </c>
      <c r="D23" s="115">
        <v>24780</v>
      </c>
      <c r="E23" s="115">
        <v>45247</v>
      </c>
      <c r="F23" s="115">
        <v>0</v>
      </c>
      <c r="G23" s="126">
        <v>0</v>
      </c>
      <c r="H23" s="116">
        <v>77055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4E7CA35-E0B6-442E-84D1-8175770EB13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2025-06-02T10:28:31Z</dcterms:modified>
</cp:coreProperties>
</file>